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240" windowWidth="19170" windowHeight="11385"/>
  </bookViews>
  <sheets>
    <sheet name="тмц" sheetId="4" r:id="rId1"/>
  </sheets>
  <definedNames>
    <definedName name="_xlnm.Print_Area" localSheetId="0">тмц!$A$1:$AL$27</definedName>
  </definedNames>
  <calcPr calcId="125725"/>
</workbook>
</file>

<file path=xl/calcChain.xml><?xml version="1.0" encoding="utf-8"?>
<calcChain xmlns="http://schemas.openxmlformats.org/spreadsheetml/2006/main">
  <c r="AK11" i="4"/>
  <c r="AI11"/>
  <c r="Z10"/>
  <c r="Z9"/>
  <c r="Z11" l="1"/>
</calcChain>
</file>

<file path=xl/sharedStrings.xml><?xml version="1.0" encoding="utf-8"?>
<sst xmlns="http://schemas.openxmlformats.org/spreadsheetml/2006/main" count="76" uniqueCount="67">
  <si>
    <t>№ п/п</t>
  </si>
  <si>
    <t>Страна 
происхождения</t>
  </si>
  <si>
    <t>Наименование изготовителя 
(производитель)</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</si>
  <si>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</si>
  <si>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</si>
  <si>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</si>
  <si>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</si>
  <si>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</si>
  <si>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</si>
  <si>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</si>
  <si>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</si>
  <si>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</si>
  <si>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</si>
  <si>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</si>
  <si>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</si>
  <si>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</si>
  <si>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</si>
  <si>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</si>
  <si>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</si>
  <si>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</si>
  <si>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наименование организации</t>
  </si>
  <si>
    <t>1. Порядок формирования предложенной цены</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</si>
  <si>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</si>
  <si>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</si>
  <si>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</si>
  <si>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</si>
  <si>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</si>
  <si>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</si>
  <si>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</si>
  <si>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</si>
  <si>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</si>
  <si>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</si>
  <si>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</si>
  <si>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 лота</t>
  </si>
  <si>
    <t>ИТОГО, начальная максимальная цена: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</si>
  <si>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</si>
  <si>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</si>
  <si>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</si>
  <si>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</si>
  <si>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Январь</t>
  </si>
  <si>
    <t>Февраль</t>
  </si>
  <si>
    <t>Март</t>
  </si>
  <si>
    <t>Апрель</t>
  </si>
  <si>
    <t>Май</t>
  </si>
  <si>
    <t>Июнь</t>
  </si>
  <si>
    <t>Июль</t>
  </si>
  <si>
    <t>Август</t>
  </si>
  <si>
    <t>Сентябрь</t>
  </si>
  <si>
    <t>Октябрь</t>
  </si>
  <si>
    <t>Ноябрь</t>
  </si>
  <si>
    <t>Декабрь</t>
  </si>
  <si>
    <t>График поставки товара в 2023 г.</t>
  </si>
  <si>
    <t>Требования к товару / ГОСТ</t>
  </si>
  <si>
    <t>Номенклатура предлагаемого товара</t>
  </si>
  <si>
    <t>Технические характеристики предлагаемого товара / ГОСТ</t>
  </si>
  <si>
    <t>Кратность поставки (При необходимости)</t>
  </si>
  <si>
    <t>Цена одной единицы товара, руб. 
С НДС</t>
  </si>
  <si>
    <t>Цена одной единицы товара, руб. 
БЕЗ НДС</t>
  </si>
  <si>
    <t>ШТ</t>
  </si>
  <si>
    <t>не гостируется</t>
  </si>
  <si>
    <t>17.23.1</t>
  </si>
  <si>
    <t>17.23</t>
  </si>
  <si>
    <t>ЛА00007048</t>
  </si>
  <si>
    <t>Ежедневник А5 168л. датированный</t>
  </si>
  <si>
    <t>г. Самара</t>
  </si>
  <si>
    <t>ЛА00035108</t>
  </si>
  <si>
    <t>Еженедельник А4 144л. датированный</t>
  </si>
</sst>
</file>

<file path=xl/styles.xml><?xml version="1.0" encoding="utf-8"?>
<styleSheet xmlns="http://schemas.openxmlformats.org/spreadsheetml/2006/main">
  <numFmts count="1">
    <numFmt numFmtId="164" formatCode="#,##0.000"/>
  </numFmts>
  <fonts count="17">
    <font>
      <sz val="10"/>
      <name val="Arial"/>
    </font>
    <font>
      <sz val="1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8"/>
      <name val="Arial"/>
      <family val="2"/>
      <charset val="204"/>
    </font>
    <font>
      <sz val="12"/>
      <name val="Times New Roman"/>
      <family val="1"/>
      <charset val="204"/>
    </font>
    <font>
      <sz val="12"/>
      <color theme="1"/>
      <name val="Times New Roman"/>
      <family val="1"/>
      <charset val="204"/>
    </font>
    <font>
      <sz val="11"/>
      <color indexed="8"/>
      <name val="Calibri"/>
      <family val="2"/>
      <charset val="204"/>
    </font>
    <font>
      <sz val="11"/>
      <color indexed="8"/>
      <name val="Calibri"/>
      <family val="2"/>
      <charset val="204"/>
    </font>
    <font>
      <sz val="12"/>
      <color indexed="8"/>
      <name val="Times New Roman"/>
      <family val="1"/>
      <charset val="204"/>
    </font>
    <font>
      <b/>
      <sz val="12"/>
      <name val="Times New Roman"/>
      <family val="1"/>
      <charset val="204"/>
    </font>
    <font>
      <i/>
      <sz val="12"/>
      <color rgb="FFFF0000"/>
      <name val="Times New Roman"/>
      <family val="1"/>
      <charset val="204"/>
    </font>
    <font>
      <b/>
      <sz val="12"/>
      <color rgb="FFFF0000"/>
      <name val="Times New Roman"/>
      <family val="1"/>
      <charset val="204"/>
    </font>
    <font>
      <b/>
      <sz val="10"/>
      <name val="Tahoma"/>
      <family val="2"/>
      <charset val="204"/>
    </font>
    <font>
      <sz val="12"/>
      <name val="Tahoma"/>
      <family val="2"/>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rgb="FFFFFFCC"/>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8"/>
      </left>
      <right style="thin">
        <color indexed="8"/>
      </right>
      <top/>
      <bottom style="thin">
        <color indexed="8"/>
      </bottom>
      <diagonal/>
    </border>
  </borders>
  <cellStyleXfs count="5">
    <xf numFmtId="0" fontId="0" fillId="0" borderId="0" applyNumberFormat="0" applyFill="0" applyBorder="0" applyAlignment="0" applyProtection="0"/>
    <xf numFmtId="0" fontId="2" fillId="0" borderId="0"/>
    <xf numFmtId="0" fontId="6" fillId="0" borderId="0"/>
    <xf numFmtId="0" fontId="9" fillId="0" borderId="0" applyFill="0" applyProtection="0"/>
    <xf numFmtId="0" fontId="10" fillId="0" borderId="0" applyFill="0" applyProtection="0"/>
  </cellStyleXfs>
  <cellXfs count="6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3" fillId="4" borderId="0" xfId="1" applyFont="1" applyFill="1" applyAlignment="1">
      <alignment vertical="center"/>
    </xf>
    <xf numFmtId="0" fontId="3" fillId="0" borderId="0" xfId="1" applyNumberFormat="1" applyFont="1" applyBorder="1" applyAlignment="1">
      <alignment horizontal="left" vertical="center" wrapText="1"/>
    </xf>
    <xf numFmtId="0" fontId="3" fillId="0" borderId="0" xfId="1" applyFont="1" applyBorder="1" applyAlignment="1">
      <alignment vertical="center"/>
    </xf>
    <xf numFmtId="0" fontId="3" fillId="0" borderId="0" xfId="1" applyFont="1" applyAlignment="1">
      <alignment vertical="center"/>
    </xf>
    <xf numFmtId="0" fontId="3" fillId="0" borderId="0" xfId="1" applyFont="1" applyFill="1" applyAlignment="1">
      <alignment horizontal="center" vertical="center"/>
    </xf>
    <xf numFmtId="0" fontId="3" fillId="0" borderId="0" xfId="1" applyFont="1" applyFill="1" applyBorder="1" applyAlignment="1">
      <alignment vertical="center"/>
    </xf>
    <xf numFmtId="0" fontId="3" fillId="4" borderId="0" xfId="1" applyFont="1" applyFill="1" applyAlignment="1">
      <alignment horizontal="center" vertical="center"/>
    </xf>
    <xf numFmtId="0" fontId="3" fillId="0" borderId="0" xfId="1" applyFont="1" applyFill="1" applyAlignment="1">
      <alignment horizontal="right" vertical="center"/>
    </xf>
    <xf numFmtId="0" fontId="3" fillId="0" borderId="0" xfId="1" applyFont="1" applyFill="1" applyAlignment="1">
      <alignment horizontal="center" vertical="center" wrapText="1"/>
    </xf>
    <xf numFmtId="0" fontId="3" fillId="0" borderId="0" xfId="1" applyFont="1" applyBorder="1" applyAlignment="1">
      <alignment vertical="center" wrapText="1"/>
    </xf>
    <xf numFmtId="0" fontId="3" fillId="0" borderId="0" xfId="1" applyFont="1" applyAlignment="1">
      <alignment vertical="center" wrapText="1"/>
    </xf>
    <xf numFmtId="0" fontId="3" fillId="0" borderId="0" xfId="0" applyNumberFormat="1" applyFont="1" applyFill="1" applyBorder="1" applyAlignment="1" applyProtection="1">
      <alignment vertical="center" wrapText="1"/>
    </xf>
    <xf numFmtId="0" fontId="3" fillId="0" borderId="0" xfId="1" applyFont="1" applyFill="1" applyBorder="1" applyAlignment="1">
      <alignment horizontal="left" vertical="center" wrapText="1"/>
    </xf>
    <xf numFmtId="4" fontId="11" fillId="0" borderId="11" xfId="4"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vertical="center"/>
    </xf>
    <xf numFmtId="4" fontId="7" fillId="2" borderId="14" xfId="0" applyNumberFormat="1" applyFont="1" applyFill="1" applyBorder="1" applyAlignment="1" applyProtection="1">
      <alignment vertical="center"/>
    </xf>
    <xf numFmtId="4" fontId="12" fillId="2" borderId="14" xfId="0" applyNumberFormat="1" applyFont="1" applyFill="1" applyBorder="1" applyAlignment="1" applyProtection="1">
      <alignment horizontal="center" vertical="center"/>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vertical="center"/>
    </xf>
    <xf numFmtId="0" fontId="13" fillId="0" borderId="0" xfId="0" applyNumberFormat="1" applyFont="1" applyFill="1" applyBorder="1" applyAlignment="1" applyProtection="1"/>
    <xf numFmtId="0" fontId="12" fillId="3" borderId="1" xfId="0" applyNumberFormat="1" applyFont="1" applyFill="1" applyBorder="1" applyAlignment="1" applyProtection="1">
      <alignment horizontal="center" vertical="center" wrapText="1"/>
    </xf>
    <xf numFmtId="0" fontId="12" fillId="3" borderId="2" xfId="0" applyNumberFormat="1" applyFont="1" applyFill="1" applyBorder="1" applyAlignment="1" applyProtection="1">
      <alignment horizontal="center" vertical="center" wrapText="1"/>
    </xf>
    <xf numFmtId="0" fontId="12" fillId="2" borderId="9" xfId="0" applyNumberFormat="1" applyFont="1" applyFill="1" applyBorder="1" applyAlignment="1" applyProtection="1">
      <alignment horizontal="center" vertical="center" wrapText="1"/>
    </xf>
    <xf numFmtId="0" fontId="12" fillId="2" borderId="1" xfId="0" applyNumberFormat="1" applyFont="1" applyFill="1" applyBorder="1" applyAlignment="1" applyProtection="1">
      <alignment horizontal="center" vertical="center" wrapText="1"/>
    </xf>
    <xf numFmtId="0" fontId="12" fillId="2" borderId="2" xfId="0" applyNumberFormat="1" applyFont="1" applyFill="1" applyBorder="1" applyAlignment="1" applyProtection="1">
      <alignment horizontal="center" vertical="center" wrapText="1"/>
    </xf>
    <xf numFmtId="0" fontId="12" fillId="2" borderId="7"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164" fontId="12" fillId="4" borderId="1" xfId="0" applyNumberFormat="1" applyFont="1" applyFill="1" applyBorder="1" applyAlignment="1" applyProtection="1">
      <alignment horizontal="center" vertical="center" wrapText="1"/>
    </xf>
    <xf numFmtId="3" fontId="12" fillId="4" borderId="1" xfId="0" applyNumberFormat="1" applyFont="1" applyFill="1" applyBorder="1" applyAlignment="1" applyProtection="1">
      <alignment horizontal="center" vertical="center" wrapText="1"/>
    </xf>
    <xf numFmtId="4" fontId="14" fillId="4" borderId="12" xfId="0" applyNumberFormat="1" applyFont="1" applyFill="1" applyBorder="1" applyAlignment="1" applyProtection="1">
      <alignment horizontal="center" vertical="center" wrapText="1"/>
    </xf>
    <xf numFmtId="0" fontId="7" fillId="2" borderId="13" xfId="0" applyNumberFormat="1" applyFont="1" applyFill="1" applyBorder="1" applyAlignment="1" applyProtection="1">
      <alignment horizontal="center" vertical="center" wrapText="1"/>
    </xf>
    <xf numFmtId="0" fontId="7" fillId="2" borderId="14" xfId="0" applyNumberFormat="1" applyFont="1" applyFill="1" applyBorder="1" applyAlignment="1" applyProtection="1">
      <alignment horizontal="center" vertical="center" wrapText="1"/>
    </xf>
    <xf numFmtId="4" fontId="7" fillId="2" borderId="14" xfId="0" applyNumberFormat="1" applyFont="1" applyFill="1" applyBorder="1" applyAlignment="1" applyProtection="1">
      <alignment horizontal="center"/>
    </xf>
    <xf numFmtId="4" fontId="12" fillId="2" borderId="15" xfId="0" applyNumberFormat="1" applyFont="1" applyFill="1" applyBorder="1" applyAlignment="1" applyProtection="1">
      <alignment horizontal="center" vertical="center" wrapText="1"/>
    </xf>
    <xf numFmtId="0" fontId="15" fillId="0" borderId="1" xfId="0" applyFont="1" applyFill="1" applyBorder="1" applyAlignment="1">
      <alignment horizontal="center" vertical="center"/>
    </xf>
    <xf numFmtId="0" fontId="12" fillId="0" borderId="1" xfId="0" applyNumberFormat="1" applyFont="1" applyFill="1" applyBorder="1" applyAlignment="1" applyProtection="1">
      <alignment horizontal="center" vertical="center" wrapText="1"/>
    </xf>
    <xf numFmtId="49" fontId="11" fillId="0" borderId="16" xfId="0" applyNumberFormat="1" applyFont="1" applyFill="1" applyBorder="1" applyAlignment="1" applyProtection="1">
      <alignment horizontal="center" vertical="center" wrapText="1"/>
    </xf>
    <xf numFmtId="49" fontId="11" fillId="0" borderId="16" xfId="3" applyNumberFormat="1" applyFont="1" applyFill="1" applyBorder="1" applyAlignment="1" applyProtection="1">
      <alignment horizontal="center" vertical="center" wrapText="1"/>
    </xf>
    <xf numFmtId="3" fontId="7" fillId="0" borderId="1" xfId="0" applyNumberFormat="1" applyFont="1" applyFill="1" applyBorder="1" applyAlignment="1">
      <alignment horizontal="center" vertical="center" wrapText="1"/>
    </xf>
    <xf numFmtId="0" fontId="12" fillId="0" borderId="10" xfId="0" applyNumberFormat="1" applyFont="1" applyFill="1" applyBorder="1" applyAlignment="1" applyProtection="1">
      <alignment horizontal="center" vertical="center" wrapText="1"/>
    </xf>
    <xf numFmtId="4" fontId="16" fillId="5" borderId="1" xfId="0" applyNumberFormat="1" applyFont="1" applyFill="1" applyBorder="1" applyAlignment="1">
      <alignment horizontal="center" vertical="center"/>
    </xf>
    <xf numFmtId="0" fontId="3" fillId="4" borderId="3" xfId="1" applyFont="1" applyFill="1" applyBorder="1" applyAlignment="1">
      <alignment horizontal="center" vertical="center"/>
    </xf>
    <xf numFmtId="0" fontId="12" fillId="0" borderId="1" xfId="0" applyNumberFormat="1" applyFont="1" applyFill="1" applyBorder="1" applyAlignment="1" applyProtection="1">
      <alignment vertical="center" wrapText="1"/>
    </xf>
    <xf numFmtId="0" fontId="12"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xf>
    <xf numFmtId="0" fontId="4" fillId="0" borderId="1" xfId="1" applyFont="1" applyFill="1" applyBorder="1" applyAlignment="1">
      <alignment horizontal="left" vertical="top" wrapText="1"/>
    </xf>
    <xf numFmtId="0" fontId="4" fillId="0" borderId="1" xfId="0" applyNumberFormat="1" applyFont="1" applyFill="1" applyBorder="1" applyAlignment="1" applyProtection="1">
      <alignment vertical="center" wrapText="1"/>
    </xf>
    <xf numFmtId="0" fontId="14" fillId="2" borderId="4" xfId="0" applyNumberFormat="1" applyFont="1" applyFill="1" applyBorder="1" applyAlignment="1" applyProtection="1">
      <alignment horizontal="center" vertical="top"/>
    </xf>
    <xf numFmtId="0" fontId="14" fillId="2" borderId="5" xfId="0" applyNumberFormat="1" applyFont="1" applyFill="1" applyBorder="1" applyAlignment="1" applyProtection="1">
      <alignment horizontal="center" vertical="top"/>
    </xf>
    <xf numFmtId="0" fontId="14" fillId="2" borderId="6" xfId="0" applyNumberFormat="1" applyFont="1" applyFill="1" applyBorder="1" applyAlignment="1" applyProtection="1">
      <alignment horizontal="center" vertical="top"/>
    </xf>
    <xf numFmtId="0" fontId="12" fillId="4"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8" fillId="0" borderId="8" xfId="0" applyNumberFormat="1" applyFont="1" applyFill="1" applyBorder="1" applyAlignment="1" applyProtection="1">
      <alignment horizontal="left" vertical="center" wrapText="1"/>
    </xf>
    <xf numFmtId="0" fontId="12" fillId="3" borderId="2" xfId="0" applyNumberFormat="1" applyFont="1" applyFill="1" applyBorder="1" applyAlignment="1" applyProtection="1">
      <alignment horizontal="center" vertical="center"/>
    </xf>
    <xf numFmtId="0" fontId="12" fillId="3" borderId="8" xfId="0" applyNumberFormat="1" applyFont="1" applyFill="1" applyBorder="1" applyAlignment="1" applyProtection="1">
      <alignment horizontal="center" vertical="center"/>
    </xf>
    <xf numFmtId="0" fontId="12" fillId="3" borderId="9" xfId="0" applyNumberFormat="1" applyFont="1" applyFill="1" applyBorder="1" applyAlignment="1" applyProtection="1">
      <alignment horizontal="center" vertical="center"/>
    </xf>
    <xf numFmtId="0" fontId="7" fillId="0" borderId="10" xfId="0" applyNumberFormat="1" applyFont="1" applyFill="1" applyBorder="1" applyAlignment="1" applyProtection="1">
      <alignment horizontal="center" vertical="center" wrapText="1"/>
    </xf>
  </cellXfs>
  <cellStyles count="5">
    <cellStyle name="Обычный" xfId="0" builtinId="0"/>
    <cellStyle name="Обычный 2" xfId="2"/>
    <cellStyle name="Обычный 3" xfId="3"/>
    <cellStyle name="Обычный 4" xfId="4"/>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32"/>
  <sheetViews>
    <sheetView tabSelected="1" view="pageBreakPreview" zoomScale="55" zoomScaleNormal="86" zoomScaleSheetLayoutView="55" workbookViewId="0">
      <selection activeCell="AK12" sqref="AK12"/>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7.28515625" customWidth="1"/>
    <col min="14" max="14" width="8.7109375" customWidth="1"/>
    <col min="15" max="20" width="7.28515625" customWidth="1"/>
    <col min="21" max="21" width="9.85546875" customWidth="1"/>
    <col min="22" max="22" width="9.42578125" customWidth="1"/>
    <col min="23" max="23" width="7.28515625" customWidth="1"/>
    <col min="24" max="24" width="10.28515625" customWidth="1"/>
    <col min="25" max="25" width="16.140625" customWidth="1"/>
    <col min="26" max="26" width="15.7109375" customWidth="1"/>
    <col min="27" max="28" width="15.85546875" customWidth="1"/>
    <col min="29" max="30" width="15.5703125" customWidth="1"/>
    <col min="31" max="31" width="16.140625" customWidth="1"/>
    <col min="32" max="32" width="14" customWidth="1"/>
    <col min="33" max="34" width="15.5703125" customWidth="1"/>
    <col min="35" max="35" width="17.28515625" customWidth="1"/>
    <col min="36" max="36" width="16" customWidth="1"/>
    <col min="37" max="37" width="17.42578125" customWidth="1"/>
    <col min="38" max="38" width="12.5703125" customWidth="1"/>
  </cols>
  <sheetData>
    <row r="1" spans="1:38" ht="18.75" customHeight="1">
      <c r="A1" s="21"/>
      <c r="B1" s="21"/>
      <c r="C1" s="21"/>
      <c r="D1" s="21"/>
      <c r="E1" s="21"/>
      <c r="F1" s="22"/>
      <c r="G1" s="22"/>
      <c r="H1" s="22"/>
      <c r="I1" s="22"/>
      <c r="J1" s="22"/>
      <c r="K1" s="22"/>
      <c r="L1" s="21"/>
      <c r="M1" s="21"/>
      <c r="N1" s="21"/>
      <c r="O1" s="21"/>
      <c r="P1" s="21"/>
      <c r="Q1" s="21"/>
      <c r="R1" s="21"/>
      <c r="S1" s="21"/>
      <c r="T1" s="21"/>
      <c r="U1" s="21"/>
      <c r="V1" s="21"/>
      <c r="W1" s="21"/>
      <c r="X1" s="21"/>
      <c r="Y1" s="21"/>
      <c r="Z1" s="21"/>
      <c r="AA1" s="21"/>
      <c r="AB1" s="21"/>
      <c r="AC1" s="21"/>
      <c r="AD1" s="21"/>
      <c r="AE1" s="21"/>
      <c r="AF1" s="21"/>
      <c r="AG1" s="21"/>
      <c r="AH1" s="21"/>
      <c r="AI1" s="21"/>
      <c r="AJ1" s="21"/>
      <c r="AK1" s="23" t="s">
        <v>15</v>
      </c>
      <c r="AL1" s="21"/>
    </row>
    <row r="2" spans="1:38" ht="42.75" customHeight="1">
      <c r="A2" s="18" t="s">
        <v>26</v>
      </c>
      <c r="B2" s="18"/>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1"/>
      <c r="AE2" s="21"/>
      <c r="AF2" s="21"/>
      <c r="AG2" s="21"/>
      <c r="AH2" s="21"/>
      <c r="AI2" s="21"/>
      <c r="AJ2" s="21"/>
      <c r="AK2" s="21"/>
      <c r="AL2" s="24"/>
    </row>
    <row r="3" spans="1:38" ht="25.5" customHeight="1">
      <c r="A3" s="18" t="s">
        <v>13</v>
      </c>
      <c r="B3" s="18"/>
      <c r="C3" s="24"/>
      <c r="D3" s="24"/>
      <c r="E3" s="49"/>
      <c r="F3" s="49"/>
      <c r="G3" s="49"/>
      <c r="H3" s="49"/>
      <c r="I3" s="49"/>
      <c r="J3" s="49"/>
      <c r="K3" s="49"/>
      <c r="L3" s="49"/>
      <c r="M3" s="24"/>
      <c r="N3" s="24"/>
      <c r="O3" s="24"/>
      <c r="P3" s="24"/>
      <c r="Q3" s="24"/>
      <c r="R3" s="24"/>
      <c r="S3" s="24"/>
      <c r="T3" s="24"/>
      <c r="U3" s="24"/>
      <c r="V3" s="24"/>
      <c r="W3" s="24"/>
      <c r="X3" s="24"/>
      <c r="Y3" s="24"/>
      <c r="Z3" s="24"/>
      <c r="AA3" s="24"/>
      <c r="AB3" s="24"/>
      <c r="AC3" s="24"/>
      <c r="AD3" s="21"/>
      <c r="AE3" s="21"/>
      <c r="AF3" s="21"/>
      <c r="AG3" s="21"/>
      <c r="AH3" s="21"/>
      <c r="AI3" s="21"/>
      <c r="AJ3" s="21"/>
      <c r="AK3" s="21"/>
      <c r="AL3" s="24"/>
    </row>
    <row r="4" spans="1:38" ht="30.75" customHeight="1">
      <c r="A4" s="18" t="s">
        <v>12</v>
      </c>
      <c r="B4" s="18"/>
      <c r="C4" s="18"/>
      <c r="D4" s="18"/>
      <c r="E4" s="50"/>
      <c r="F4" s="50"/>
      <c r="G4" s="50"/>
      <c r="H4" s="50"/>
      <c r="I4" s="50"/>
      <c r="J4" s="50"/>
      <c r="K4" s="50"/>
      <c r="L4" s="50"/>
      <c r="M4" s="18"/>
      <c r="N4" s="18"/>
      <c r="O4" s="18"/>
      <c r="P4" s="18"/>
      <c r="Q4" s="18"/>
      <c r="R4" s="18"/>
      <c r="S4" s="18"/>
      <c r="T4" s="18"/>
      <c r="U4" s="18"/>
      <c r="V4" s="18"/>
      <c r="W4" s="18"/>
      <c r="X4" s="25"/>
      <c r="Y4" s="25"/>
      <c r="Z4" s="25"/>
      <c r="AA4" s="25"/>
      <c r="AB4" s="25"/>
      <c r="AC4" s="25"/>
      <c r="AD4" s="21"/>
      <c r="AE4" s="21"/>
      <c r="AF4" s="21"/>
      <c r="AG4" s="21"/>
      <c r="AH4" s="21"/>
      <c r="AI4" s="21"/>
      <c r="AJ4" s="21"/>
      <c r="AK4" s="21"/>
      <c r="AL4" s="25"/>
    </row>
    <row r="5" spans="1:38" ht="30.75" customHeight="1">
      <c r="A5" s="18" t="s">
        <v>20</v>
      </c>
      <c r="B5" s="18"/>
      <c r="C5" s="18"/>
      <c r="D5" s="18"/>
      <c r="E5" s="50"/>
      <c r="F5" s="50"/>
      <c r="G5" s="50"/>
      <c r="H5" s="50"/>
      <c r="I5" s="50"/>
      <c r="J5" s="50"/>
      <c r="K5" s="50"/>
      <c r="L5" s="50"/>
      <c r="M5" s="18"/>
      <c r="N5" s="18"/>
      <c r="O5" s="18"/>
      <c r="P5" s="18"/>
      <c r="Q5" s="18"/>
      <c r="R5" s="18"/>
      <c r="S5" s="18"/>
      <c r="T5" s="18"/>
      <c r="U5" s="18"/>
      <c r="V5" s="18"/>
      <c r="W5" s="18"/>
      <c r="X5" s="25"/>
      <c r="Y5" s="25"/>
      <c r="Z5" s="25"/>
      <c r="AA5" s="25"/>
      <c r="AB5" s="25"/>
      <c r="AC5" s="25"/>
      <c r="AD5" s="21"/>
      <c r="AE5" s="21"/>
      <c r="AF5" s="21"/>
      <c r="AG5" s="21"/>
      <c r="AH5" s="21"/>
      <c r="AI5" s="21"/>
      <c r="AJ5" s="21"/>
      <c r="AK5" s="21"/>
      <c r="AL5" s="25"/>
    </row>
    <row r="6" spans="1:38" ht="23.25" customHeight="1" thickBot="1">
      <c r="A6" s="26" t="s">
        <v>7</v>
      </c>
      <c r="B6" s="26"/>
      <c r="C6" s="21"/>
      <c r="D6" s="21"/>
      <c r="E6" s="21"/>
      <c r="F6" s="22"/>
      <c r="G6" s="22"/>
      <c r="H6" s="22"/>
      <c r="I6" s="22"/>
      <c r="J6" s="22"/>
      <c r="K6" s="22"/>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row>
    <row r="7" spans="1:38" ht="25.15" customHeight="1">
      <c r="A7" s="21"/>
      <c r="B7" s="21"/>
      <c r="C7" s="21"/>
      <c r="D7" s="21"/>
      <c r="E7" s="21"/>
      <c r="F7" s="22"/>
      <c r="G7" s="22"/>
      <c r="H7" s="22"/>
      <c r="I7" s="22"/>
      <c r="J7" s="22"/>
      <c r="K7" s="22"/>
      <c r="L7" s="21"/>
      <c r="M7" s="61" t="s">
        <v>51</v>
      </c>
      <c r="N7" s="62"/>
      <c r="O7" s="62"/>
      <c r="P7" s="62"/>
      <c r="Q7" s="62"/>
      <c r="R7" s="62"/>
      <c r="S7" s="62"/>
      <c r="T7" s="62"/>
      <c r="U7" s="62"/>
      <c r="V7" s="62"/>
      <c r="W7" s="62"/>
      <c r="X7" s="63"/>
      <c r="Y7" s="22"/>
      <c r="Z7" s="22"/>
      <c r="AA7" s="54" t="s">
        <v>8</v>
      </c>
      <c r="AB7" s="55"/>
      <c r="AC7" s="55"/>
      <c r="AD7" s="55"/>
      <c r="AE7" s="55"/>
      <c r="AF7" s="55"/>
      <c r="AG7" s="55"/>
      <c r="AH7" s="55"/>
      <c r="AI7" s="55"/>
      <c r="AJ7" s="55"/>
      <c r="AK7" s="55"/>
      <c r="AL7" s="56"/>
    </row>
    <row r="8" spans="1:38" ht="96.75" customHeight="1">
      <c r="A8" s="27" t="s">
        <v>0</v>
      </c>
      <c r="B8" s="27" t="s">
        <v>33</v>
      </c>
      <c r="C8" s="27" t="s">
        <v>29</v>
      </c>
      <c r="D8" s="27" t="s">
        <v>28</v>
      </c>
      <c r="E8" s="27" t="s">
        <v>9</v>
      </c>
      <c r="F8" s="27" t="s">
        <v>3</v>
      </c>
      <c r="G8" s="27" t="s">
        <v>52</v>
      </c>
      <c r="H8" s="27" t="s">
        <v>10</v>
      </c>
      <c r="I8" s="27" t="s">
        <v>5</v>
      </c>
      <c r="J8" s="27" t="s">
        <v>11</v>
      </c>
      <c r="K8" s="27" t="s">
        <v>6</v>
      </c>
      <c r="L8" s="27" t="s">
        <v>4</v>
      </c>
      <c r="M8" s="28" t="s">
        <v>39</v>
      </c>
      <c r="N8" s="28" t="s">
        <v>40</v>
      </c>
      <c r="O8" s="28" t="s">
        <v>41</v>
      </c>
      <c r="P8" s="28" t="s">
        <v>42</v>
      </c>
      <c r="Q8" s="28" t="s">
        <v>43</v>
      </c>
      <c r="R8" s="28" t="s">
        <v>44</v>
      </c>
      <c r="S8" s="28" t="s">
        <v>45</v>
      </c>
      <c r="T8" s="28" t="s">
        <v>46</v>
      </c>
      <c r="U8" s="28" t="s">
        <v>47</v>
      </c>
      <c r="V8" s="28" t="s">
        <v>48</v>
      </c>
      <c r="W8" s="27" t="s">
        <v>49</v>
      </c>
      <c r="X8" s="27" t="s">
        <v>50</v>
      </c>
      <c r="Y8" s="27" t="s">
        <v>24</v>
      </c>
      <c r="Z8" s="27" t="s">
        <v>25</v>
      </c>
      <c r="AA8" s="29" t="s">
        <v>53</v>
      </c>
      <c r="AB8" s="30" t="s">
        <v>54</v>
      </c>
      <c r="AC8" s="30" t="s">
        <v>55</v>
      </c>
      <c r="AD8" s="30" t="s">
        <v>1</v>
      </c>
      <c r="AE8" s="30" t="s">
        <v>2</v>
      </c>
      <c r="AF8" s="31" t="s">
        <v>36</v>
      </c>
      <c r="AG8" s="30" t="s">
        <v>14</v>
      </c>
      <c r="AH8" s="30" t="s">
        <v>57</v>
      </c>
      <c r="AI8" s="30" t="s">
        <v>31</v>
      </c>
      <c r="AJ8" s="30" t="s">
        <v>56</v>
      </c>
      <c r="AK8" s="30" t="s">
        <v>32</v>
      </c>
      <c r="AL8" s="32" t="s">
        <v>14</v>
      </c>
    </row>
    <row r="9" spans="1:38" ht="96.75" customHeight="1">
      <c r="A9" s="41">
        <v>1</v>
      </c>
      <c r="B9" s="33">
        <v>1</v>
      </c>
      <c r="C9" s="33" t="s">
        <v>60</v>
      </c>
      <c r="D9" s="33" t="s">
        <v>61</v>
      </c>
      <c r="E9" s="33" t="s">
        <v>62</v>
      </c>
      <c r="F9" s="44" t="s">
        <v>63</v>
      </c>
      <c r="G9" s="44" t="s">
        <v>59</v>
      </c>
      <c r="H9" s="44" t="s">
        <v>58</v>
      </c>
      <c r="I9" s="43" t="s">
        <v>30</v>
      </c>
      <c r="J9" s="43" t="s">
        <v>30</v>
      </c>
      <c r="K9" s="43" t="s">
        <v>64</v>
      </c>
      <c r="L9" s="45">
        <v>70</v>
      </c>
      <c r="M9" s="42"/>
      <c r="N9" s="42"/>
      <c r="O9" s="42"/>
      <c r="P9" s="42"/>
      <c r="Q9" s="42"/>
      <c r="R9" s="42"/>
      <c r="S9" s="42"/>
      <c r="T9" s="42"/>
      <c r="U9" s="42"/>
      <c r="V9" s="45"/>
      <c r="W9" s="64">
        <v>70</v>
      </c>
      <c r="X9" s="46"/>
      <c r="Y9" s="47">
        <v>1435.46</v>
      </c>
      <c r="Z9" s="47">
        <f>Y9*L9</f>
        <v>100482.2</v>
      </c>
      <c r="AA9" s="29"/>
      <c r="AB9" s="30"/>
      <c r="AC9" s="30"/>
      <c r="AD9" s="30"/>
      <c r="AE9" s="30"/>
      <c r="AF9" s="31"/>
      <c r="AG9" s="30"/>
      <c r="AH9" s="30"/>
      <c r="AI9" s="30"/>
      <c r="AJ9" s="30"/>
      <c r="AK9" s="30"/>
      <c r="AL9" s="31"/>
    </row>
    <row r="10" spans="1:38" ht="96.75" customHeight="1">
      <c r="A10" s="41">
        <v>2</v>
      </c>
      <c r="B10" s="33">
        <v>1</v>
      </c>
      <c r="C10" s="33" t="s">
        <v>60</v>
      </c>
      <c r="D10" s="33" t="s">
        <v>61</v>
      </c>
      <c r="E10" s="33" t="s">
        <v>65</v>
      </c>
      <c r="F10" s="44" t="s">
        <v>66</v>
      </c>
      <c r="G10" s="44" t="s">
        <v>59</v>
      </c>
      <c r="H10" s="44" t="s">
        <v>58</v>
      </c>
      <c r="I10" s="43" t="s">
        <v>30</v>
      </c>
      <c r="J10" s="43" t="s">
        <v>30</v>
      </c>
      <c r="K10" s="43" t="s">
        <v>64</v>
      </c>
      <c r="L10" s="45">
        <v>35</v>
      </c>
      <c r="M10" s="42"/>
      <c r="N10" s="42"/>
      <c r="O10" s="42"/>
      <c r="P10" s="42"/>
      <c r="Q10" s="42"/>
      <c r="R10" s="42"/>
      <c r="S10" s="42"/>
      <c r="T10" s="42"/>
      <c r="U10" s="42"/>
      <c r="V10" s="45"/>
      <c r="W10" s="64">
        <v>35</v>
      </c>
      <c r="X10" s="46"/>
      <c r="Y10" s="47">
        <v>2342.0500000000002</v>
      </c>
      <c r="Z10" s="47">
        <f t="shared" ref="Z10" si="0">Y10*L10</f>
        <v>81971.75</v>
      </c>
      <c r="AA10" s="29"/>
      <c r="AB10" s="30"/>
      <c r="AC10" s="30"/>
      <c r="AD10" s="30"/>
      <c r="AE10" s="30"/>
      <c r="AF10" s="31"/>
      <c r="AG10" s="30"/>
      <c r="AH10" s="30"/>
      <c r="AI10" s="30"/>
      <c r="AJ10" s="30"/>
      <c r="AK10" s="30"/>
      <c r="AL10" s="31"/>
    </row>
    <row r="11" spans="1:38" ht="20.25" customHeight="1" thickBot="1">
      <c r="A11" s="57" t="s">
        <v>34</v>
      </c>
      <c r="B11" s="57"/>
      <c r="C11" s="57"/>
      <c r="D11" s="57"/>
      <c r="E11" s="57"/>
      <c r="F11" s="57"/>
      <c r="G11" s="57"/>
      <c r="H11" s="57"/>
      <c r="I11" s="57"/>
      <c r="J11" s="57"/>
      <c r="K11" s="57"/>
      <c r="L11" s="34"/>
      <c r="M11" s="34"/>
      <c r="N11" s="34"/>
      <c r="O11" s="34"/>
      <c r="P11" s="34"/>
      <c r="Q11" s="34"/>
      <c r="R11" s="34"/>
      <c r="S11" s="34"/>
      <c r="T11" s="34"/>
      <c r="U11" s="34"/>
      <c r="V11" s="34"/>
      <c r="W11" s="34"/>
      <c r="X11" s="35"/>
      <c r="Y11" s="36"/>
      <c r="Z11" s="17">
        <f>SUM(Z9:Z10)</f>
        <v>182453.95</v>
      </c>
      <c r="AA11" s="37"/>
      <c r="AB11" s="38"/>
      <c r="AC11" s="38"/>
      <c r="AD11" s="38"/>
      <c r="AE11" s="38"/>
      <c r="AF11" s="38"/>
      <c r="AG11" s="19"/>
      <c r="AH11" s="19"/>
      <c r="AI11" s="20">
        <f>SUM(AI9:AI10)</f>
        <v>0</v>
      </c>
      <c r="AJ11" s="39"/>
      <c r="AK11" s="20">
        <f>SUM(AK9:AK10)</f>
        <v>0</v>
      </c>
      <c r="AL11" s="40"/>
    </row>
    <row r="12" spans="1:38" ht="18" customHeight="1"/>
    <row r="13" spans="1:38" ht="45" customHeight="1">
      <c r="A13" s="51" t="s">
        <v>21</v>
      </c>
      <c r="B13" s="51"/>
      <c r="C13" s="51"/>
      <c r="D13" s="51"/>
      <c r="E13" s="53" t="s">
        <v>22</v>
      </c>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15"/>
    </row>
    <row r="14" spans="1:38" ht="149.25" customHeight="1">
      <c r="A14" s="51" t="s">
        <v>23</v>
      </c>
      <c r="B14" s="51"/>
      <c r="C14" s="51"/>
      <c r="D14" s="51"/>
      <c r="E14" s="52" t="s">
        <v>35</v>
      </c>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16"/>
    </row>
    <row r="15" spans="1:38" ht="34.5" customHeight="1">
      <c r="A15" s="58" t="s">
        <v>37</v>
      </c>
      <c r="B15" s="58"/>
      <c r="C15" s="58"/>
      <c r="D15" s="58"/>
      <c r="E15" s="59" t="s">
        <v>38</v>
      </c>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row>
    <row r="16" spans="1:38" ht="15">
      <c r="C16" s="2"/>
      <c r="D16" s="3"/>
      <c r="E16" s="3"/>
      <c r="F16" s="2"/>
      <c r="G16" s="2"/>
      <c r="H16" s="2"/>
      <c r="I16" s="2"/>
      <c r="J16"/>
      <c r="K16"/>
    </row>
    <row r="17" spans="3:11" ht="8.25" customHeight="1">
      <c r="C17" s="2"/>
      <c r="D17" s="4"/>
      <c r="E17" s="5"/>
      <c r="F17" s="6"/>
      <c r="G17" s="7"/>
      <c r="H17" s="7"/>
      <c r="I17" s="7"/>
      <c r="J17"/>
      <c r="K17"/>
    </row>
    <row r="18" spans="3:11" ht="12.75" customHeight="1">
      <c r="C18" s="2"/>
      <c r="D18" s="48"/>
      <c r="E18" s="48"/>
      <c r="F18" s="48"/>
      <c r="G18" s="8" t="s">
        <v>16</v>
      </c>
      <c r="H18" s="9"/>
      <c r="I18" s="3"/>
      <c r="J18"/>
      <c r="K18"/>
    </row>
    <row r="19" spans="3:11" ht="7.5" customHeight="1">
      <c r="C19" s="2"/>
      <c r="D19" s="10"/>
      <c r="E19" s="2"/>
      <c r="F19" s="3"/>
      <c r="G19" s="3"/>
      <c r="H19" s="8"/>
      <c r="I19" s="11"/>
      <c r="J19"/>
      <c r="K19"/>
    </row>
    <row r="20" spans="3:11" ht="13.5" customHeight="1">
      <c r="C20" s="2"/>
      <c r="D20" s="48"/>
      <c r="E20" s="48"/>
      <c r="F20" s="48"/>
      <c r="G20" s="8" t="s">
        <v>17</v>
      </c>
      <c r="H20" s="8"/>
      <c r="I20" s="11"/>
      <c r="J20"/>
      <c r="K20"/>
    </row>
    <row r="21" spans="3:11" ht="15">
      <c r="C21" s="2"/>
      <c r="D21" s="4"/>
      <c r="E21" s="2"/>
      <c r="F21" s="3"/>
      <c r="G21" s="7"/>
      <c r="H21" s="7"/>
      <c r="I21" s="7"/>
      <c r="J21"/>
      <c r="K21"/>
    </row>
    <row r="22" spans="3:11" ht="13.5" customHeight="1">
      <c r="C22" s="2"/>
      <c r="D22" s="48"/>
      <c r="E22" s="48"/>
      <c r="F22" s="48"/>
      <c r="G22" s="12" t="s">
        <v>18</v>
      </c>
      <c r="H22" s="7"/>
      <c r="I22" s="7"/>
      <c r="J22"/>
      <c r="K22"/>
    </row>
    <row r="23" spans="3:11" ht="15">
      <c r="C23" s="2"/>
      <c r="D23" s="4"/>
      <c r="E23" s="13"/>
      <c r="F23" s="6"/>
      <c r="G23" s="7"/>
      <c r="H23" s="7"/>
      <c r="I23" s="7"/>
      <c r="J23"/>
      <c r="K23"/>
    </row>
    <row r="24" spans="3:11" ht="15">
      <c r="C24" s="2"/>
      <c r="D24" s="4"/>
      <c r="E24" s="13"/>
      <c r="F24" s="6"/>
      <c r="G24" s="7"/>
      <c r="H24" s="7"/>
      <c r="I24" s="7"/>
      <c r="J24"/>
      <c r="K24"/>
    </row>
    <row r="25" spans="3:11" ht="15">
      <c r="C25" s="2" t="s">
        <v>19</v>
      </c>
      <c r="D25" s="4"/>
      <c r="E25" s="14"/>
      <c r="F25" s="7"/>
      <c r="G25" s="7"/>
      <c r="H25" s="7"/>
      <c r="I25" s="7"/>
      <c r="J25"/>
      <c r="K25"/>
    </row>
    <row r="26" spans="3:11" ht="15">
      <c r="C26" s="2"/>
      <c r="D26" s="2"/>
      <c r="E26" s="2"/>
      <c r="F26" s="7" t="s">
        <v>27</v>
      </c>
      <c r="G26" s="3"/>
      <c r="H26" s="3"/>
      <c r="I26" s="3"/>
    </row>
    <row r="27" spans="3:11" ht="15">
      <c r="C27" s="2"/>
      <c r="D27" s="2"/>
      <c r="E27" s="2"/>
      <c r="F27" s="3"/>
      <c r="G27" s="3"/>
      <c r="H27" s="3"/>
      <c r="I27" s="3"/>
    </row>
    <row r="28" spans="3:11" ht="15">
      <c r="C28" s="2"/>
      <c r="D28" s="2"/>
      <c r="E28" s="2"/>
      <c r="F28" s="3"/>
      <c r="G28" s="3"/>
      <c r="H28" s="3"/>
      <c r="I28" s="3"/>
    </row>
    <row r="29" spans="3:11" ht="15">
      <c r="C29" s="2"/>
      <c r="D29" s="2"/>
      <c r="E29" s="2"/>
      <c r="F29" s="3"/>
      <c r="G29" s="3"/>
      <c r="H29" s="3"/>
      <c r="I29" s="3"/>
    </row>
    <row r="30" spans="3:11" ht="15">
      <c r="C30" s="2"/>
      <c r="D30" s="2"/>
      <c r="E30" s="2"/>
      <c r="F30" s="3"/>
      <c r="G30" s="3"/>
      <c r="H30" s="3"/>
      <c r="I30" s="3"/>
    </row>
    <row r="31" spans="3:11" ht="15">
      <c r="C31" s="2"/>
      <c r="D31" s="2"/>
      <c r="E31" s="2"/>
      <c r="F31" s="3"/>
      <c r="G31" s="3"/>
      <c r="H31" s="3"/>
      <c r="I31" s="3"/>
    </row>
    <row r="32" spans="3:11" ht="15">
      <c r="C32" s="2"/>
      <c r="D32" s="2"/>
      <c r="E32" s="2"/>
      <c r="F32" s="3"/>
      <c r="G32" s="3"/>
      <c r="H32" s="3"/>
      <c r="I32" s="3"/>
    </row>
  </sheetData>
  <mergeCells count="15">
    <mergeCell ref="D22:F22"/>
    <mergeCell ref="E3:L3"/>
    <mergeCell ref="E4:L4"/>
    <mergeCell ref="E5:L5"/>
    <mergeCell ref="A14:D14"/>
    <mergeCell ref="E14:AK14"/>
    <mergeCell ref="A13:D13"/>
    <mergeCell ref="E13:AK13"/>
    <mergeCell ref="AA7:AL7"/>
    <mergeCell ref="A11:K11"/>
    <mergeCell ref="D18:F18"/>
    <mergeCell ref="D20:F20"/>
    <mergeCell ref="A15:D15"/>
    <mergeCell ref="E15:AK15"/>
    <mergeCell ref="M7:X7"/>
  </mergeCells>
  <pageMargins left="0.39370078740157483" right="0.19685039370078741" top="0.59055118110236227" bottom="0.39370078740157483" header="0.31496062992125984" footer="0.31496062992125984"/>
  <pageSetup paperSize="8" scale="43"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aknyazkina</cp:lastModifiedBy>
  <cp:lastPrinted>2021-08-11T06:11:30Z</cp:lastPrinted>
  <dcterms:created xsi:type="dcterms:W3CDTF">2013-09-25T03:40:45Z</dcterms:created>
  <dcterms:modified xsi:type="dcterms:W3CDTF">2023-10-03T07:47:03Z</dcterms:modified>
</cp:coreProperties>
</file>